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D:\Download Carol\"/>
    </mc:Choice>
  </mc:AlternateContent>
  <xr:revisionPtr revIDLastSave="0" documentId="8_{9924AD64-7C0E-493A-B3B6-92016E3BB97C}" xr6:coauthVersionLast="47" xr6:coauthVersionMax="47" xr10:uidLastSave="{00000000-0000-0000-0000-000000000000}"/>
  <bookViews>
    <workbookView xWindow="0" yWindow="0" windowWidth="17895" windowHeight="8055" activeTab="1" xr2:uid="{00000000-000D-0000-FFFF-FFFF00000000}"/>
  </bookViews>
  <sheets>
    <sheet name="Documentos internos" sheetId="4" r:id="rId1"/>
    <sheet name="Formulários" sheetId="2" r:id="rId2"/>
    <sheet name="Documentos externos" sheetId="3" r:id="rId3"/>
  </sheets>
  <definedNames>
    <definedName name="_Hlt24534098" localSheetId="1">"""""""""""""""""""""""""""""""$rg.$#ref!$#REF!"""""""""""""""""""""""""""""""</definedName>
    <definedName name="_xlnm.Print_Area" localSheetId="2">'Documentos externos'!$A$7:$I$11</definedName>
    <definedName name="_xlnm.Print_Area" localSheetId="1">Formulários!$A$5:$E$24</definedName>
    <definedName name="Excel_BuiltIn__FilterDatabase" localSheetId="1">Formulários!$A$7:$AMB$24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5" i="2"/>
  <c r="I2" i="3"/>
  <c r="E2" i="2"/>
  <c r="H14" i="4"/>
  <c r="H13" i="4"/>
  <c r="H12" i="4"/>
  <c r="H11" i="4"/>
  <c r="H10" i="4"/>
  <c r="H9" i="4"/>
</calcChain>
</file>

<file path=xl/sharedStrings.xml><?xml version="1.0" encoding="utf-8"?>
<sst xmlns="http://schemas.openxmlformats.org/spreadsheetml/2006/main" count="136" uniqueCount="87">
  <si>
    <t>Prefeitura Municipal de Niterói
Secretaria Municipal da Fazenda</t>
  </si>
  <si>
    <t>Código: FORM-SMF-01</t>
  </si>
  <si>
    <t>Revisão: 00</t>
  </si>
  <si>
    <t>LISTA MESTRA DE DOCUMENTOS DO SGQ - DISTRIBUIÇÃO DE DOCUMENTOS</t>
  </si>
  <si>
    <t>Referência: NT-PSGQ-SMF-01</t>
  </si>
  <si>
    <t>Última atualização:</t>
  </si>
  <si>
    <t>Documento</t>
  </si>
  <si>
    <t>Revisão</t>
  </si>
  <si>
    <t>Data do documento</t>
  </si>
  <si>
    <t>Documento de referência</t>
  </si>
  <si>
    <t>Setor / Nº de vias controladas</t>
  </si>
  <si>
    <t>Repositório do SGQ</t>
  </si>
  <si>
    <t>Portal da SMF</t>
  </si>
  <si>
    <t>Total</t>
  </si>
  <si>
    <t>NT-D-SMF-01</t>
  </si>
  <si>
    <t>Manual do Sistema de Gestão da Qualidade</t>
  </si>
  <si>
    <t>NT-PSGQ-SMF-01</t>
  </si>
  <si>
    <t>Procedimento de controle de documentos e registros</t>
  </si>
  <si>
    <t>NT-PSGQ-SMF-02</t>
  </si>
  <si>
    <t>Procedimento de controle de não conformidades</t>
  </si>
  <si>
    <t>NT-PSGQ-SMF-03</t>
  </si>
  <si>
    <t>Procedimento de ações corretivas</t>
  </si>
  <si>
    <t>NT-PSGQ-SMF-04</t>
  </si>
  <si>
    <t>Procedimento de auditoria interna do SGQ</t>
  </si>
  <si>
    <t>NT-PSGQ-SMF-05</t>
  </si>
  <si>
    <t>Riscos e oportunidades</t>
  </si>
  <si>
    <t>Observação: Os documentos do repositório da SMF no OneDrive são os originais editáveis. As cópias da extranet serão disponibilizadas em formato PDF, exceto no caso de formulários.</t>
  </si>
  <si>
    <t>LISTA MESTRA DE DOCUMENTOS DO SGQ - FORMULÁRIOS</t>
  </si>
  <si>
    <t>Título</t>
  </si>
  <si>
    <t>Data do Documento</t>
  </si>
  <si>
    <t>Documento de Referência</t>
  </si>
  <si>
    <t>FORM-SMF-01</t>
  </si>
  <si>
    <t>Lista mestra de documentos do SGQ</t>
  </si>
  <si>
    <t>Rev.:00</t>
  </si>
  <si>
    <t>FORM-SMF-02</t>
  </si>
  <si>
    <t>Lista de presença</t>
  </si>
  <si>
    <t>Rev.:01</t>
  </si>
  <si>
    <t>FORM-SMF-03</t>
  </si>
  <si>
    <t>Ata de reunião</t>
  </si>
  <si>
    <t>FORM-SMF-04</t>
  </si>
  <si>
    <t>Registro de não conformidades - disponível em https://forms.office.com/r/jqpCnjqieJ</t>
  </si>
  <si>
    <t>FORM-SMF-05</t>
  </si>
  <si>
    <t>Mapa de controle de registros</t>
  </si>
  <si>
    <t>FORM-SMF-06</t>
  </si>
  <si>
    <t>Programa anual de auditorias do SGQ</t>
  </si>
  <si>
    <t>FORM-SMF-07</t>
  </si>
  <si>
    <t>Plano de auditoria interna do SGQ</t>
  </si>
  <si>
    <t>FORM-SMF-08</t>
  </si>
  <si>
    <t>Relatório de auditoria interna do SGQ</t>
  </si>
  <si>
    <t>FORM-SMF-09</t>
  </si>
  <si>
    <t xml:space="preserve">Ação corretiva </t>
  </si>
  <si>
    <t>FORM-SMF-10</t>
  </si>
  <si>
    <t>Acompanhamento de ações corretivas</t>
  </si>
  <si>
    <t>FORM-SMF-11</t>
  </si>
  <si>
    <t>Caderno de indicadores</t>
  </si>
  <si>
    <t>FORM-SMF-12</t>
  </si>
  <si>
    <t>Matriz de priorização de riscos</t>
  </si>
  <si>
    <t>FORM-SMF-13</t>
  </si>
  <si>
    <t>Mapa de Acompanhamento de ações para riscos</t>
  </si>
  <si>
    <t>FORM-SMF-14</t>
  </si>
  <si>
    <t>Matriz de priorização de oportunidades de melhoria</t>
  </si>
  <si>
    <t>FORM-SMF-15</t>
  </si>
  <si>
    <t>Mapa de Acompanhamento de ações para oportunidades de melhoria</t>
  </si>
  <si>
    <t>FORM-SMF-16</t>
  </si>
  <si>
    <t>Mapa de competências</t>
  </si>
  <si>
    <t>Rev.00</t>
  </si>
  <si>
    <t>FORM-SMF-17</t>
  </si>
  <si>
    <t>Controle de não conformidades</t>
  </si>
  <si>
    <t>Rev.01</t>
  </si>
  <si>
    <t>FORM-SMF-18</t>
  </si>
  <si>
    <t>Gestão de Mudanças</t>
  </si>
  <si>
    <t>LISTA MESTRA DE DOCUMENTOS DO SGQ - DOCUMENTOS EXTERNOS</t>
  </si>
  <si>
    <t>Identificação</t>
  </si>
  <si>
    <t>Atualização / Emissão</t>
  </si>
  <si>
    <t>Origem</t>
  </si>
  <si>
    <t>Forma de Atualização</t>
  </si>
  <si>
    <t>Periodicidade</t>
  </si>
  <si>
    <t>Local de Acesso ou Guarda</t>
  </si>
  <si>
    <t>Observação</t>
  </si>
  <si>
    <t>Código / Nº de Referência</t>
  </si>
  <si>
    <t>Processos Relacionados</t>
  </si>
  <si>
    <t>Documentos Internos do Conselho de Contribuintes</t>
  </si>
  <si>
    <t>LINK LISTA MESTRA CC</t>
  </si>
  <si>
    <t>Documentos Internos da Central de Atendimento ao Cidadão</t>
  </si>
  <si>
    <t>LINK LISTA MESTRA CAC</t>
  </si>
  <si>
    <t>Documentos Internos de Pagamentos</t>
  </si>
  <si>
    <t>LINK LISTA MESTRA PAG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</si>
</sst>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[$R$-416]&quot; &quot;#,##0.00;[Red]&quot;-&quot;[$R$-416]&quot; &quot;#,##0.00"/>
    <numFmt numFmtId="166" formatCode="00"/>
  </numFmts>
  <fonts count="22">
    <font>
      <sz val="11"/>
      <color rgb="FF000000"/>
      <name val="Arial1"/>
    </font>
    <font>
      <u/>
      <sz val="10"/>
      <color rgb="FF0000FF"/>
      <name val="Arial1"/>
    </font>
    <font>
      <b/>
      <i/>
      <sz val="16"/>
      <color rgb="FF000000"/>
      <name val="Arial1"/>
    </font>
    <font>
      <u/>
      <sz val="11"/>
      <color rgb="FF0563C1"/>
      <name val="Arial1"/>
    </font>
    <font>
      <sz val="10"/>
      <color rgb="FF000000"/>
      <name val="Arial1"/>
    </font>
    <font>
      <b/>
      <i/>
      <u/>
      <sz val="11"/>
      <color rgb="FF000000"/>
      <name val="Arial1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10"/>
      <color rgb="FF00008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Arial1"/>
    </font>
    <font>
      <sz val="10"/>
      <color rgb="FFFF0000"/>
      <name val="Calibri"/>
      <family val="2"/>
      <scheme val="minor"/>
    </font>
    <font>
      <sz val="10"/>
      <color rgb="FF000000"/>
      <name val="Calibri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99CC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9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5" fillId="0" borderId="0" applyNumberFormat="0" applyBorder="0" applyProtection="0"/>
    <xf numFmtId="165" fontId="5" fillId="0" borderId="0" applyBorder="0" applyProtection="0"/>
    <xf numFmtId="0" fontId="18" fillId="0" borderId="0" applyNumberFormat="0" applyFill="0" applyBorder="0" applyAlignment="0" applyProtection="0"/>
  </cellStyleXfs>
  <cellXfs count="101">
    <xf numFmtId="0" fontId="0" fillId="0" borderId="0" xfId="0"/>
    <xf numFmtId="0" fontId="6" fillId="3" borderId="0" xfId="0" applyFont="1" applyFill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left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0" fillId="3" borderId="0" xfId="0" applyFont="1" applyFill="1" applyAlignment="1">
      <alignment horizontal="justify" vertical="center" wrapText="1"/>
    </xf>
    <xf numFmtId="14" fontId="15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1" fillId="4" borderId="8" xfId="0" applyFont="1" applyFill="1" applyBorder="1" applyAlignment="1">
      <alignment horizontal="center" vertical="center" readingOrder="1"/>
    </xf>
    <xf numFmtId="0" fontId="11" fillId="4" borderId="8" xfId="0" applyFont="1" applyFill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14" fontId="15" fillId="0" borderId="3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  <xf numFmtId="14" fontId="15" fillId="3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1" fillId="2" borderId="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6" borderId="6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5" fillId="6" borderId="18" xfId="0" applyFont="1" applyFill="1" applyBorder="1" applyAlignment="1">
      <alignment horizontal="center" vertical="center" wrapText="1"/>
    </xf>
    <xf numFmtId="14" fontId="15" fillId="6" borderId="2" xfId="0" applyNumberFormat="1" applyFont="1" applyFill="1" applyBorder="1" applyAlignment="1">
      <alignment horizontal="center" vertical="center" wrapText="1"/>
    </xf>
    <xf numFmtId="166" fontId="15" fillId="6" borderId="6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164" fontId="15" fillId="0" borderId="5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166" fontId="15" fillId="0" borderId="6" xfId="0" applyNumberFormat="1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14" fontId="15" fillId="6" borderId="3" xfId="0" applyNumberFormat="1" applyFont="1" applyFill="1" applyBorder="1" applyAlignment="1">
      <alignment horizontal="center" vertical="center"/>
    </xf>
    <xf numFmtId="164" fontId="15" fillId="6" borderId="2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vertical="center"/>
    </xf>
    <xf numFmtId="0" fontId="10" fillId="6" borderId="0" xfId="0" applyFont="1" applyFill="1"/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justify" vertical="center" wrapText="1"/>
    </xf>
    <xf numFmtId="0" fontId="15" fillId="0" borderId="3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0" fontId="11" fillId="0" borderId="19" xfId="0" applyFont="1" applyBorder="1" applyAlignment="1">
      <alignment horizontal="center" vertical="center" wrapText="1" readingOrder="1"/>
    </xf>
    <xf numFmtId="0" fontId="16" fillId="0" borderId="19" xfId="0" applyFont="1" applyBorder="1" applyAlignment="1">
      <alignment horizontal="center" vertical="center" wrapText="1" readingOrder="1"/>
    </xf>
    <xf numFmtId="0" fontId="16" fillId="0" borderId="19" xfId="0" applyFont="1" applyBorder="1" applyAlignment="1">
      <alignment horizontal="center" vertical="center" readingOrder="1"/>
    </xf>
    <xf numFmtId="0" fontId="8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vertical="center" wrapText="1"/>
    </xf>
    <xf numFmtId="164" fontId="20" fillId="0" borderId="2" xfId="0" applyNumberFormat="1" applyFont="1" applyBorder="1" applyAlignment="1">
      <alignment horizontal="center" vertical="center" wrapText="1"/>
    </xf>
    <xf numFmtId="0" fontId="18" fillId="7" borderId="5" xfId="8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21" fillId="6" borderId="2" xfId="0" applyFont="1" applyFill="1" applyBorder="1" applyAlignment="1">
      <alignment horizontal="left" vertical="center" wrapText="1"/>
    </xf>
    <xf numFmtId="0" fontId="18" fillId="7" borderId="2" xfId="8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readingOrder="1"/>
    </xf>
    <xf numFmtId="0" fontId="11" fillId="4" borderId="8" xfId="0" applyFont="1" applyFill="1" applyBorder="1" applyAlignment="1">
      <alignment horizontal="center" vertical="center" wrapText="1" readingOrder="1"/>
    </xf>
    <xf numFmtId="0" fontId="11" fillId="5" borderId="8" xfId="0" applyFont="1" applyFill="1" applyBorder="1" applyAlignment="1">
      <alignment horizontal="center" vertical="center" readingOrder="1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9">
    <cellStyle name="Excel_BuiltIn_Hyperlink" xfId="1" xr:uid="{00000000-0005-0000-0000-000000000000}"/>
    <cellStyle name="Heading" xfId="2" xr:uid="{00000000-0005-0000-0000-000001000000}"/>
    <cellStyle name="Heading1" xfId="3" xr:uid="{00000000-0005-0000-0000-000002000000}"/>
    <cellStyle name="Hiperlink" xfId="4" xr:uid="{00000000-0005-0000-0000-000003000000}"/>
    <cellStyle name="Hyperlink" xfId="8" xr:uid="{00000000-0005-0000-0000-000004000000}"/>
    <cellStyle name="Normal" xfId="0" builtinId="0" customBuiltin="1"/>
    <cellStyle name="Normal 2" xfId="5" xr:uid="{00000000-0005-0000-0000-000006000000}"/>
    <cellStyle name="Result" xfId="6" xr:uid="{00000000-0005-0000-0000-000007000000}"/>
    <cellStyle name="Result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0</xdr:col>
      <xdr:colOff>1457325</xdr:colOff>
      <xdr:row>2</xdr:row>
      <xdr:rowOff>285750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B5CD570-C346-4FF0-BEB8-41EC523E9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13239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28575</xdr:rowOff>
    </xdr:from>
    <xdr:to>
      <xdr:col>0</xdr:col>
      <xdr:colOff>1228725</xdr:colOff>
      <xdr:row>2</xdr:row>
      <xdr:rowOff>314325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549198-8DC5-49F3-B4F0-762CEB18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1028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203835</xdr:colOff>
      <xdr:row>0</xdr:row>
      <xdr:rowOff>-3810</xdr:rowOff>
    </xdr:from>
    <xdr:to>
      <xdr:col>0</xdr:col>
      <xdr:colOff>1194435</xdr:colOff>
      <xdr:row>2</xdr:row>
      <xdr:rowOff>300990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A7E6C2-F68E-4C10-9C21-3C48B3B7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" y="-3810"/>
          <a:ext cx="9906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niteroigov-my.sharepoint.com/:x:/g/personal/ana_nslima_fazenda_niteroi_rj_gov_br/ETgq-vAsvWlAhyayHI7jGfYBc2FFf_x8YD9T2aHg6N7EUg?e=w3zPat" TargetMode="External"/><Relationship Id="rId2" Type="http://schemas.openxmlformats.org/officeDocument/2006/relationships/hyperlink" Target="https://seplagnit-my.sharepoint.com/:x:/g/personal/conselhodecontribuintes_fazenda_niteroi_rj_gov_br/Ed5gQj1YEFNPkddG7BlHQGIBwI2jWDGM1ZOMkDOBvJg1gA?e=uaDtc9" TargetMode="External"/><Relationship Id="rId1" Type="http://schemas.openxmlformats.org/officeDocument/2006/relationships/hyperlink" Target="https://seplagnit-my.sharepoint.com/:x:/g/personal/receita_fazenda_niteroi_rj_gov_br/EVBZVmrjqsVOqDLfUPzZo5cBJpl8CQiVT4eJnW7j28JXLA?e=W49NJ5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A9F2B-B9C8-4696-BDEF-899AC0693D46}">
  <dimension ref="A1:H16"/>
  <sheetViews>
    <sheetView showGridLines="0" workbookViewId="0">
      <selection activeCell="D9" sqref="D9"/>
    </sheetView>
  </sheetViews>
  <sheetFormatPr defaultRowHeight="14.25"/>
  <cols>
    <col min="1" max="1" width="20.875" customWidth="1"/>
    <col min="2" max="2" width="42.5" customWidth="1"/>
    <col min="3" max="3" width="12.125" customWidth="1"/>
    <col min="4" max="4" width="12.375" customWidth="1"/>
    <col min="5" max="5" width="13.125" customWidth="1"/>
    <col min="6" max="6" width="11.25" customWidth="1"/>
  </cols>
  <sheetData>
    <row r="1" spans="1:8" ht="39.75" customHeight="1">
      <c r="A1" s="76"/>
      <c r="B1" s="77" t="s">
        <v>0</v>
      </c>
      <c r="C1" s="78"/>
      <c r="D1" s="78"/>
      <c r="E1" s="78"/>
      <c r="F1" s="79"/>
      <c r="G1" s="83" t="s">
        <v>1</v>
      </c>
      <c r="H1" s="84"/>
    </row>
    <row r="2" spans="1:8" ht="39.75" customHeight="1">
      <c r="A2" s="76"/>
      <c r="B2" s="80"/>
      <c r="C2" s="81"/>
      <c r="D2" s="81"/>
      <c r="E2" s="81"/>
      <c r="F2" s="82"/>
      <c r="G2" s="85" t="s">
        <v>2</v>
      </c>
      <c r="H2" s="86"/>
    </row>
    <row r="3" spans="1:8" ht="39.75" customHeight="1">
      <c r="A3" s="76"/>
      <c r="B3" s="87" t="s">
        <v>3</v>
      </c>
      <c r="C3" s="88"/>
      <c r="D3" s="88"/>
      <c r="E3" s="88"/>
      <c r="F3" s="89"/>
      <c r="G3" s="90" t="s">
        <v>4</v>
      </c>
      <c r="H3" s="91"/>
    </row>
    <row r="4" spans="1:8">
      <c r="A4" s="69"/>
      <c r="B4" s="10"/>
      <c r="C4" s="10"/>
      <c r="D4" s="10"/>
      <c r="E4" s="10"/>
      <c r="F4" s="10"/>
      <c r="G4" s="10"/>
      <c r="H4" s="67"/>
    </row>
    <row r="5" spans="1:8" ht="15">
      <c r="A5" s="70" t="s">
        <v>5</v>
      </c>
      <c r="B5" s="15">
        <v>45938</v>
      </c>
      <c r="C5" s="13"/>
      <c r="D5" s="14"/>
      <c r="E5" s="14"/>
      <c r="F5" s="14"/>
      <c r="G5" s="14"/>
      <c r="H5" s="68"/>
    </row>
    <row r="6" spans="1:8" ht="15">
      <c r="A6" s="70"/>
      <c r="B6" s="12"/>
      <c r="C6" s="13"/>
      <c r="D6" s="14"/>
      <c r="E6" s="14"/>
      <c r="F6" s="14"/>
      <c r="G6" s="14"/>
      <c r="H6" s="68"/>
    </row>
    <row r="7" spans="1:8">
      <c r="A7" s="92" t="s">
        <v>6</v>
      </c>
      <c r="B7" s="92"/>
      <c r="C7" s="92" t="s">
        <v>7</v>
      </c>
      <c r="D7" s="93" t="s">
        <v>8</v>
      </c>
      <c r="E7" s="93" t="s">
        <v>9</v>
      </c>
      <c r="F7" s="94" t="s">
        <v>10</v>
      </c>
      <c r="G7" s="94"/>
      <c r="H7" s="94"/>
    </row>
    <row r="8" spans="1:8" ht="27">
      <c r="A8" s="92"/>
      <c r="B8" s="92"/>
      <c r="C8" s="92"/>
      <c r="D8" s="93"/>
      <c r="E8" s="93"/>
      <c r="F8" s="64" t="s">
        <v>11</v>
      </c>
      <c r="G8" s="65" t="s">
        <v>12</v>
      </c>
      <c r="H8" s="66" t="s">
        <v>13</v>
      </c>
    </row>
    <row r="9" spans="1:8" ht="32.25" customHeight="1">
      <c r="A9" s="48" t="s">
        <v>14</v>
      </c>
      <c r="B9" s="48" t="s">
        <v>15</v>
      </c>
      <c r="C9" s="51">
        <v>7</v>
      </c>
      <c r="D9" s="52">
        <v>45571</v>
      </c>
      <c r="E9" s="49" t="s">
        <v>14</v>
      </c>
      <c r="F9" s="50">
        <v>1</v>
      </c>
      <c r="G9" s="50">
        <v>1</v>
      </c>
      <c r="H9" s="19">
        <f>SUM(F9:G9)</f>
        <v>2</v>
      </c>
    </row>
    <row r="10" spans="1:8" ht="32.25" customHeight="1">
      <c r="A10" s="42" t="s">
        <v>16</v>
      </c>
      <c r="B10" s="74" t="s">
        <v>17</v>
      </c>
      <c r="C10" s="41">
        <v>2</v>
      </c>
      <c r="D10" s="40">
        <v>45582</v>
      </c>
      <c r="E10" s="43" t="s">
        <v>14</v>
      </c>
      <c r="F10" s="36">
        <v>1</v>
      </c>
      <c r="G10" s="34">
        <v>1</v>
      </c>
      <c r="H10" s="19">
        <f t="shared" ref="H10:H14" si="0">SUM(F10:G10)</f>
        <v>2</v>
      </c>
    </row>
    <row r="11" spans="1:8" ht="32.25" customHeight="1">
      <c r="A11" s="44" t="s">
        <v>18</v>
      </c>
      <c r="B11" s="74" t="s">
        <v>19</v>
      </c>
      <c r="C11" s="41">
        <v>3</v>
      </c>
      <c r="D11" s="40">
        <v>45582</v>
      </c>
      <c r="E11" s="43" t="s">
        <v>14</v>
      </c>
      <c r="F11" s="36">
        <v>1</v>
      </c>
      <c r="G11" s="34">
        <v>1</v>
      </c>
      <c r="H11" s="19">
        <f t="shared" si="0"/>
        <v>2</v>
      </c>
    </row>
    <row r="12" spans="1:8" ht="32.25" customHeight="1">
      <c r="A12" s="42" t="s">
        <v>20</v>
      </c>
      <c r="B12" s="74" t="s">
        <v>21</v>
      </c>
      <c r="C12" s="41">
        <v>2</v>
      </c>
      <c r="D12" s="40">
        <v>45582</v>
      </c>
      <c r="E12" s="43" t="s">
        <v>14</v>
      </c>
      <c r="F12" s="36">
        <v>1</v>
      </c>
      <c r="G12" s="34">
        <v>1</v>
      </c>
      <c r="H12" s="19">
        <f t="shared" si="0"/>
        <v>2</v>
      </c>
    </row>
    <row r="13" spans="1:8" ht="32.25" customHeight="1">
      <c r="A13" s="42" t="s">
        <v>22</v>
      </c>
      <c r="B13" s="74" t="s">
        <v>23</v>
      </c>
      <c r="C13" s="41">
        <v>2</v>
      </c>
      <c r="D13" s="40">
        <v>45582</v>
      </c>
      <c r="E13" s="43" t="s">
        <v>14</v>
      </c>
      <c r="F13" s="36">
        <v>1</v>
      </c>
      <c r="G13" s="34">
        <v>1</v>
      </c>
      <c r="H13" s="19">
        <f t="shared" si="0"/>
        <v>2</v>
      </c>
    </row>
    <row r="14" spans="1:8" ht="32.25" customHeight="1">
      <c r="A14" s="42" t="s">
        <v>24</v>
      </c>
      <c r="B14" s="74" t="s">
        <v>25</v>
      </c>
      <c r="C14" s="41">
        <v>2</v>
      </c>
      <c r="D14" s="40">
        <v>45582</v>
      </c>
      <c r="E14" s="43" t="s">
        <v>14</v>
      </c>
      <c r="F14" s="36">
        <v>1</v>
      </c>
      <c r="G14" s="34">
        <v>1</v>
      </c>
      <c r="H14" s="19">
        <f t="shared" si="0"/>
        <v>2</v>
      </c>
    </row>
    <row r="15" spans="1:8">
      <c r="A15" s="10"/>
      <c r="B15" s="10"/>
      <c r="C15" s="7"/>
      <c r="D15" s="7"/>
      <c r="E15" s="7"/>
      <c r="F15" s="7"/>
      <c r="G15" s="7"/>
      <c r="H15" s="7"/>
    </row>
    <row r="16" spans="1:8">
      <c r="A16" s="38" t="s">
        <v>26</v>
      </c>
      <c r="B16" s="10"/>
      <c r="C16" s="7"/>
      <c r="D16" s="7"/>
      <c r="E16" s="7"/>
      <c r="F16" s="7"/>
      <c r="G16" s="7"/>
      <c r="H16" s="7"/>
    </row>
  </sheetData>
  <mergeCells count="11">
    <mergeCell ref="A7:B8"/>
    <mergeCell ref="C7:C8"/>
    <mergeCell ref="D7:D8"/>
    <mergeCell ref="E7:E8"/>
    <mergeCell ref="F7:H7"/>
    <mergeCell ref="A1:A3"/>
    <mergeCell ref="B1:F2"/>
    <mergeCell ref="G1:H1"/>
    <mergeCell ref="G2:H2"/>
    <mergeCell ref="B3:F3"/>
    <mergeCell ref="G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25"/>
  <sheetViews>
    <sheetView showGridLines="0" tabSelected="1" topLeftCell="A3" workbookViewId="0">
      <selection activeCell="D8" sqref="D8"/>
    </sheetView>
  </sheetViews>
  <sheetFormatPr defaultRowHeight="14.25"/>
  <cols>
    <col min="1" max="1" width="18.5" style="3" customWidth="1"/>
    <col min="2" max="2" width="65.125" style="2" customWidth="1"/>
    <col min="3" max="3" width="12.25" style="4" customWidth="1"/>
    <col min="4" max="4" width="16.625" style="4" customWidth="1"/>
    <col min="5" max="5" width="21" style="3" customWidth="1"/>
    <col min="6" max="6" width="21.125" style="2" customWidth="1"/>
    <col min="7" max="248" width="8.5" style="2" customWidth="1"/>
    <col min="249" max="1015" width="10.75" customWidth="1"/>
    <col min="1016" max="1016" width="9" customWidth="1"/>
  </cols>
  <sheetData>
    <row r="1" spans="1:248" s="9" customFormat="1" ht="28.9" customHeight="1">
      <c r="A1" s="76"/>
      <c r="B1" s="77" t="s">
        <v>0</v>
      </c>
      <c r="C1" s="78"/>
      <c r="D1" s="79"/>
      <c r="E1" s="32" t="s">
        <v>1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</row>
    <row r="2" spans="1:248" s="9" customFormat="1" ht="21" customHeight="1">
      <c r="A2" s="76"/>
      <c r="B2" s="80"/>
      <c r="C2" s="81"/>
      <c r="D2" s="82"/>
      <c r="E2" s="32" t="str">
        <f>'Documentos internos'!G2</f>
        <v>Revisão: 00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</row>
    <row r="3" spans="1:248" s="9" customFormat="1" ht="48" customHeight="1">
      <c r="A3" s="76"/>
      <c r="B3" s="95" t="s">
        <v>27</v>
      </c>
      <c r="C3" s="96"/>
      <c r="D3" s="97"/>
      <c r="E3" s="31" t="s">
        <v>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</row>
    <row r="4" spans="1:248" s="9" customFormat="1" ht="13.9" customHeight="1">
      <c r="A4" s="33"/>
      <c r="B4" s="10"/>
      <c r="C4" s="10"/>
      <c r="D4" s="10"/>
      <c r="E4" s="1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</row>
    <row r="5" spans="1:248" s="11" customFormat="1" ht="15">
      <c r="A5" s="16" t="s">
        <v>5</v>
      </c>
      <c r="B5" s="15">
        <f>'Documentos internos'!B5</f>
        <v>45938</v>
      </c>
      <c r="C5" s="13"/>
      <c r="D5" s="14"/>
      <c r="E5" s="14"/>
    </row>
    <row r="6" spans="1:248" s="11" customFormat="1" ht="15">
      <c r="A6" s="16"/>
      <c r="B6" s="15"/>
      <c r="C6" s="13"/>
      <c r="D6" s="14"/>
      <c r="E6" s="14"/>
    </row>
    <row r="7" spans="1:248" s="21" customFormat="1" ht="12.75">
      <c r="A7" s="92" t="s">
        <v>6</v>
      </c>
      <c r="B7" s="92" t="s">
        <v>28</v>
      </c>
      <c r="C7" s="17" t="s">
        <v>7</v>
      </c>
      <c r="D7" s="18" t="s">
        <v>29</v>
      </c>
      <c r="E7" s="18" t="s">
        <v>30</v>
      </c>
    </row>
    <row r="8" spans="1:248" s="9" customFormat="1" ht="23.25" customHeight="1">
      <c r="A8" s="42" t="s">
        <v>31</v>
      </c>
      <c r="B8" s="20" t="s">
        <v>32</v>
      </c>
      <c r="C8" s="23" t="s">
        <v>33</v>
      </c>
      <c r="D8" s="24">
        <v>45936</v>
      </c>
      <c r="E8" s="37" t="s">
        <v>16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</row>
    <row r="9" spans="1:248" s="9" customFormat="1" ht="23.25" customHeight="1">
      <c r="A9" s="45" t="s">
        <v>34</v>
      </c>
      <c r="B9" s="27" t="s">
        <v>35</v>
      </c>
      <c r="C9" s="23" t="s">
        <v>36</v>
      </c>
      <c r="D9" s="73">
        <v>45425</v>
      </c>
      <c r="E9" s="34" t="s">
        <v>14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</row>
    <row r="10" spans="1:248" s="9" customFormat="1" ht="23.25" customHeight="1">
      <c r="A10" s="45" t="s">
        <v>37</v>
      </c>
      <c r="B10" s="27" t="s">
        <v>38</v>
      </c>
      <c r="C10" s="23" t="s">
        <v>33</v>
      </c>
      <c r="D10" s="24">
        <v>45093</v>
      </c>
      <c r="E10" s="39" t="s">
        <v>14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</row>
    <row r="11" spans="1:248" s="22" customFormat="1" ht="23.25" customHeight="1">
      <c r="A11" s="42" t="s">
        <v>39</v>
      </c>
      <c r="B11" s="20" t="s">
        <v>40</v>
      </c>
      <c r="C11" s="23" t="s">
        <v>36</v>
      </c>
      <c r="D11" s="28">
        <v>45308</v>
      </c>
      <c r="E11" s="71" t="s">
        <v>18</v>
      </c>
    </row>
    <row r="12" spans="1:248" s="9" customFormat="1" ht="23.25" customHeight="1">
      <c r="A12" s="42" t="s">
        <v>41</v>
      </c>
      <c r="B12" s="22" t="s">
        <v>42</v>
      </c>
      <c r="C12" s="23" t="s">
        <v>33</v>
      </c>
      <c r="D12" s="24">
        <v>45093</v>
      </c>
      <c r="E12" s="25" t="s">
        <v>16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</row>
    <row r="13" spans="1:248" s="9" customFormat="1" ht="23.25" customHeight="1">
      <c r="A13" s="46" t="s">
        <v>43</v>
      </c>
      <c r="B13" s="27" t="s">
        <v>44</v>
      </c>
      <c r="C13" s="23" t="s">
        <v>33</v>
      </c>
      <c r="D13" s="28">
        <v>45093</v>
      </c>
      <c r="E13" s="25" t="s">
        <v>22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</row>
    <row r="14" spans="1:248" s="9" customFormat="1" ht="23.25" customHeight="1">
      <c r="A14" s="46" t="s">
        <v>45</v>
      </c>
      <c r="B14" s="27" t="s">
        <v>46</v>
      </c>
      <c r="C14" s="23" t="s">
        <v>33</v>
      </c>
      <c r="D14" s="24">
        <v>45093</v>
      </c>
      <c r="E14" s="25" t="s">
        <v>22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</row>
    <row r="15" spans="1:248" s="9" customFormat="1" ht="23.25" customHeight="1">
      <c r="A15" s="45" t="s">
        <v>47</v>
      </c>
      <c r="B15" s="29" t="s">
        <v>48</v>
      </c>
      <c r="C15" s="23" t="s">
        <v>33</v>
      </c>
      <c r="D15" s="28">
        <v>45093</v>
      </c>
      <c r="E15" s="25" t="s">
        <v>22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</row>
    <row r="16" spans="1:248" s="9" customFormat="1" ht="23.25" customHeight="1">
      <c r="A16" s="45" t="s">
        <v>49</v>
      </c>
      <c r="B16" s="27" t="s">
        <v>50</v>
      </c>
      <c r="C16" s="23" t="s">
        <v>33</v>
      </c>
      <c r="D16" s="24">
        <v>45093</v>
      </c>
      <c r="E16" s="25" t="s">
        <v>20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</row>
    <row r="17" spans="1:248" s="22" customFormat="1" ht="23.25" customHeight="1">
      <c r="A17" s="45" t="s">
        <v>51</v>
      </c>
      <c r="B17" s="27" t="s">
        <v>52</v>
      </c>
      <c r="C17" s="23" t="s">
        <v>33</v>
      </c>
      <c r="D17" s="28">
        <v>45093</v>
      </c>
      <c r="E17" s="25" t="s">
        <v>20</v>
      </c>
    </row>
    <row r="18" spans="1:248" s="9" customFormat="1" ht="23.25" customHeight="1">
      <c r="A18" s="45" t="s">
        <v>53</v>
      </c>
      <c r="B18" s="35" t="s">
        <v>54</v>
      </c>
      <c r="C18" s="23" t="s">
        <v>33</v>
      </c>
      <c r="D18" s="24">
        <v>45093</v>
      </c>
      <c r="E18" s="25" t="s">
        <v>14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</row>
    <row r="19" spans="1:248" s="9" customFormat="1" ht="23.25" customHeight="1">
      <c r="A19" s="45" t="s">
        <v>55</v>
      </c>
      <c r="B19" s="27" t="s">
        <v>56</v>
      </c>
      <c r="C19" s="23" t="s">
        <v>33</v>
      </c>
      <c r="D19" s="28">
        <v>45093</v>
      </c>
      <c r="E19" s="25" t="s">
        <v>24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</row>
    <row r="20" spans="1:248" s="9" customFormat="1" ht="23.25" customHeight="1">
      <c r="A20" s="45" t="s">
        <v>57</v>
      </c>
      <c r="B20" s="27" t="s">
        <v>58</v>
      </c>
      <c r="C20" s="23" t="s">
        <v>33</v>
      </c>
      <c r="D20" s="24">
        <v>45093</v>
      </c>
      <c r="E20" s="25" t="s">
        <v>24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</row>
    <row r="21" spans="1:248" s="57" customFormat="1" ht="23.25" customHeight="1">
      <c r="A21" s="45" t="s">
        <v>59</v>
      </c>
      <c r="B21" s="42" t="s">
        <v>60</v>
      </c>
      <c r="C21" s="53" t="s">
        <v>33</v>
      </c>
      <c r="D21" s="54">
        <v>45093</v>
      </c>
      <c r="E21" s="55" t="s">
        <v>24</v>
      </c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</row>
    <row r="22" spans="1:248" s="9" customFormat="1" ht="23.25" customHeight="1">
      <c r="A22" s="45" t="s">
        <v>61</v>
      </c>
      <c r="B22" s="27" t="s">
        <v>62</v>
      </c>
      <c r="C22" s="23" t="s">
        <v>33</v>
      </c>
      <c r="D22" s="24">
        <v>45093</v>
      </c>
      <c r="E22" s="25" t="s">
        <v>24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</row>
    <row r="23" spans="1:248" s="9" customFormat="1" ht="23.25" customHeight="1">
      <c r="A23" s="42" t="s">
        <v>63</v>
      </c>
      <c r="B23" s="29" t="s">
        <v>64</v>
      </c>
      <c r="C23" s="26" t="s">
        <v>65</v>
      </c>
      <c r="D23" s="28">
        <v>45093</v>
      </c>
      <c r="E23" s="47" t="s">
        <v>14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</row>
    <row r="24" spans="1:248" s="9" customFormat="1" ht="23.25" customHeight="1">
      <c r="A24" s="42" t="s">
        <v>66</v>
      </c>
      <c r="B24" s="29" t="s">
        <v>67</v>
      </c>
      <c r="C24" s="26" t="s">
        <v>68</v>
      </c>
      <c r="D24" s="28">
        <v>45825</v>
      </c>
      <c r="E24" s="47" t="s">
        <v>18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</row>
    <row r="25" spans="1:248" ht="23.25" customHeight="1">
      <c r="A25" s="42" t="s">
        <v>69</v>
      </c>
      <c r="B25" s="29" t="s">
        <v>70</v>
      </c>
      <c r="C25" s="26" t="s">
        <v>65</v>
      </c>
      <c r="D25" s="28">
        <v>45093</v>
      </c>
      <c r="E25" s="25" t="s">
        <v>18</v>
      </c>
    </row>
  </sheetData>
  <sortState xmlns:xlrd2="http://schemas.microsoft.com/office/spreadsheetml/2017/richdata2" ref="A8:E22">
    <sortCondition ref="A8:A22"/>
  </sortState>
  <mergeCells count="4">
    <mergeCell ref="B1:D2"/>
    <mergeCell ref="B3:D3"/>
    <mergeCell ref="A1:A3"/>
    <mergeCell ref="A7:B7"/>
  </mergeCells>
  <pageMargins left="0.78740157480314998" right="0.59015748031496096" top="1.083070866141733" bottom="0.94370078740157515" header="0.78740157480314998" footer="0.511811023622047"/>
  <pageSetup paperSize="0" scale="95" fitToWidth="0" fitToHeight="0" pageOrder="overThenDown" orientation="landscape" horizontalDpi="0" verticalDpi="0" copies="0"/>
  <headerFooter alignWithMargins="0">
    <oddFooter>&amp;C&amp;10Página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I11"/>
  <sheetViews>
    <sheetView showGridLines="0" workbookViewId="0">
      <pane ySplit="8" topLeftCell="A9" activePane="bottomLeft" state="frozen"/>
      <selection pane="bottomLeft" activeCell="B6" sqref="B6"/>
    </sheetView>
  </sheetViews>
  <sheetFormatPr defaultRowHeight="14.25" customHeight="1"/>
  <cols>
    <col min="1" max="1" width="25.375" style="5" customWidth="1"/>
    <col min="2" max="2" width="42.5" style="5" customWidth="1"/>
    <col min="3" max="3" width="19.75" style="6" customWidth="1"/>
    <col min="4" max="4" width="14.625" style="5" bestFit="1" customWidth="1"/>
    <col min="5" max="5" width="19.875" style="5" customWidth="1"/>
    <col min="6" max="6" width="12.25" style="5" customWidth="1"/>
    <col min="7" max="7" width="13" style="5" customWidth="1"/>
    <col min="8" max="8" width="24.75" style="5" customWidth="1"/>
    <col min="9" max="9" width="18.375" style="5" customWidth="1"/>
    <col min="10" max="243" width="8.5" style="5" customWidth="1"/>
    <col min="244" max="1010" width="10.75" customWidth="1"/>
    <col min="1011" max="1011" width="9" customWidth="1"/>
  </cols>
  <sheetData>
    <row r="1" spans="1:243" s="9" customFormat="1" ht="30.6" customHeight="1">
      <c r="A1" s="76"/>
      <c r="B1" s="77" t="s">
        <v>0</v>
      </c>
      <c r="C1" s="78"/>
      <c r="D1" s="78"/>
      <c r="E1" s="78"/>
      <c r="F1" s="78"/>
      <c r="G1" s="78"/>
      <c r="H1" s="79"/>
      <c r="I1" s="32" t="s">
        <v>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</row>
    <row r="2" spans="1:243" s="9" customFormat="1" ht="16.149999999999999" customHeight="1">
      <c r="A2" s="76"/>
      <c r="B2" s="80"/>
      <c r="C2" s="81"/>
      <c r="D2" s="81"/>
      <c r="E2" s="81"/>
      <c r="F2" s="81"/>
      <c r="G2" s="81"/>
      <c r="H2" s="82"/>
      <c r="I2" s="32" t="str">
        <f>'Documentos internos'!G2</f>
        <v>Revisão: 00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</row>
    <row r="3" spans="1:243" s="9" customFormat="1" ht="28.9" customHeight="1">
      <c r="A3" s="76"/>
      <c r="B3" s="95" t="s">
        <v>71</v>
      </c>
      <c r="C3" s="96"/>
      <c r="D3" s="96"/>
      <c r="E3" s="96"/>
      <c r="F3" s="96"/>
      <c r="G3" s="96"/>
      <c r="H3" s="97"/>
      <c r="I3" s="31" t="s">
        <v>4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</row>
    <row r="4" spans="1:243" s="9" customFormat="1" ht="13.9" customHeight="1">
      <c r="A4" s="98"/>
      <c r="B4" s="98"/>
      <c r="C4" s="98"/>
      <c r="D4" s="98"/>
      <c r="E4" s="98"/>
      <c r="F4" s="98"/>
      <c r="G4" s="98"/>
      <c r="H4" s="98"/>
      <c r="I4" s="9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</row>
    <row r="5" spans="1:243" s="11" customFormat="1" ht="15">
      <c r="A5" s="16" t="s">
        <v>5</v>
      </c>
      <c r="B5" s="15">
        <f>'Documentos internos'!B5</f>
        <v>45938</v>
      </c>
      <c r="C5" s="13"/>
      <c r="D5" s="14"/>
      <c r="E5" s="14"/>
      <c r="F5" s="14"/>
      <c r="G5" s="14"/>
      <c r="H5" s="14"/>
    </row>
    <row r="6" spans="1:243" s="11" customFormat="1" ht="15">
      <c r="A6" s="16"/>
      <c r="B6" s="12"/>
      <c r="C6" s="13"/>
      <c r="D6" s="14"/>
      <c r="E6" s="14"/>
      <c r="F6" s="14"/>
      <c r="G6" s="14"/>
      <c r="H6" s="14"/>
    </row>
    <row r="7" spans="1:243" s="1" customFormat="1">
      <c r="A7" s="100" t="s">
        <v>72</v>
      </c>
      <c r="B7" s="100"/>
      <c r="C7" s="100"/>
      <c r="D7" s="99" t="s">
        <v>73</v>
      </c>
      <c r="E7" s="99" t="s">
        <v>74</v>
      </c>
      <c r="F7" s="99" t="s">
        <v>75</v>
      </c>
      <c r="G7" s="99" t="s">
        <v>76</v>
      </c>
      <c r="H7" s="99" t="s">
        <v>77</v>
      </c>
      <c r="I7" s="99" t="s">
        <v>78</v>
      </c>
    </row>
    <row r="8" spans="1:243">
      <c r="A8" s="30" t="s">
        <v>79</v>
      </c>
      <c r="B8" s="30" t="s">
        <v>28</v>
      </c>
      <c r="C8" s="30" t="s">
        <v>80</v>
      </c>
      <c r="D8" s="99"/>
      <c r="E8" s="99"/>
      <c r="F8" s="99"/>
      <c r="G8" s="99"/>
      <c r="H8" s="99"/>
      <c r="I8" s="99"/>
    </row>
    <row r="9" spans="1:243" ht="40.5" customHeight="1">
      <c r="A9" s="62"/>
      <c r="B9" s="59" t="s">
        <v>81</v>
      </c>
      <c r="C9" s="60"/>
      <c r="D9" s="52"/>
      <c r="E9" s="52"/>
      <c r="F9" s="52"/>
      <c r="G9" s="52"/>
      <c r="H9" s="72" t="s">
        <v>82</v>
      </c>
      <c r="I9" s="63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</row>
    <row r="10" spans="1:243" ht="30" customHeight="1">
      <c r="A10" s="58"/>
      <c r="B10" s="59" t="s">
        <v>83</v>
      </c>
      <c r="C10" s="60"/>
      <c r="D10" s="52"/>
      <c r="E10" s="52"/>
      <c r="F10" s="52"/>
      <c r="G10" s="52"/>
      <c r="H10" s="72" t="s">
        <v>84</v>
      </c>
      <c r="I10" s="58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</row>
    <row r="11" spans="1:243" ht="30" customHeight="1">
      <c r="A11" s="58"/>
      <c r="B11" s="59" t="s">
        <v>85</v>
      </c>
      <c r="C11" s="60"/>
      <c r="D11" s="52"/>
      <c r="E11" s="52"/>
      <c r="F11" s="52"/>
      <c r="G11" s="52"/>
      <c r="H11" s="75" t="s">
        <v>86</v>
      </c>
      <c r="I11" s="58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</row>
  </sheetData>
  <mergeCells count="11">
    <mergeCell ref="A4:I4"/>
    <mergeCell ref="B1:H2"/>
    <mergeCell ref="B3:H3"/>
    <mergeCell ref="A1:A3"/>
    <mergeCell ref="I7:I8"/>
    <mergeCell ref="A7:C7"/>
    <mergeCell ref="D7:D8"/>
    <mergeCell ref="E7:E8"/>
    <mergeCell ref="F7:F8"/>
    <mergeCell ref="G7:G8"/>
    <mergeCell ref="H7:H8"/>
  </mergeCells>
  <hyperlinks>
    <hyperlink ref="H10" r:id="rId1" xr:uid="{7C77DDCF-A2A4-4C70-9AE0-CB97F6C6FD55}"/>
    <hyperlink ref="H9" r:id="rId2" xr:uid="{D5524BAC-4B13-49D5-8A8A-0527CBCA3686}"/>
    <hyperlink ref="H11" r:id="rId3" xr:uid="{817BAAAC-57A5-4952-9321-B7BE7D966AA0}"/>
  </hyperlinks>
  <pageMargins left="0.78740157480314998" right="0.59015748031496096" top="0.94370078740157515" bottom="0.94370078740157515" header="0.511811023622047" footer="0.511811023622047"/>
  <pageSetup paperSize="9" fitToWidth="0" fitToHeight="0" pageOrder="overThenDown" orientation="landscape" r:id="rId4"/>
  <headerFooter alignWithMargins="0">
    <oddHeader xml:space="preserve">&amp;C&amp;10    </oddHeader>
    <oddFooter>&amp;C&amp;10Página &amp;P de &amp;N</oddFooter>
  </headerFooter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e033d15-86ca-4a7a-8d7a-ee28f1cc492d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FB6F169984164DB61E357FF3F48045" ma:contentTypeVersion="6" ma:contentTypeDescription="Crie um novo documento." ma:contentTypeScope="" ma:versionID="e35ad4f41c7df92df5de9a1f11ad9adc">
  <xsd:schema xmlns:xsd="http://www.w3.org/2001/XMLSchema" xmlns:xs="http://www.w3.org/2001/XMLSchema" xmlns:p="http://schemas.microsoft.com/office/2006/metadata/properties" xmlns:ns2="30b81416-a7d2-4b9f-bbbc-e4be9d04d9c5" xmlns:ns3="2e033d15-86ca-4a7a-8d7a-ee28f1cc492d" targetNamespace="http://schemas.microsoft.com/office/2006/metadata/properties" ma:root="true" ma:fieldsID="4dfb9ca72c737179230fbe33045b0f53" ns2:_="" ns3:_="">
    <xsd:import namespace="30b81416-a7d2-4b9f-bbbc-e4be9d04d9c5"/>
    <xsd:import namespace="2e033d15-86ca-4a7a-8d7a-ee28f1cc49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81416-a7d2-4b9f-bbbc-e4be9d04d9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33d15-86ca-4a7a-8d7a-ee28f1cc49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9EE85E-9133-4C76-87A3-E163733215B8}"/>
</file>

<file path=customXml/itemProps2.xml><?xml version="1.0" encoding="utf-8"?>
<ds:datastoreItem xmlns:ds="http://schemas.openxmlformats.org/officeDocument/2006/customXml" ds:itemID="{B07D882F-71E9-4A28-8E1C-88D2257BDB2A}"/>
</file>

<file path=customXml/itemProps3.xml><?xml version="1.0" encoding="utf-8"?>
<ds:datastoreItem xmlns:ds="http://schemas.openxmlformats.org/officeDocument/2006/customXml" ds:itemID="{25B861C2-D175-4FBA-876A-A32D219E96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Manuela Barros</dc:creator>
  <cp:keywords/>
  <dc:description/>
  <cp:lastModifiedBy/>
  <cp:revision>95</cp:revision>
  <dcterms:created xsi:type="dcterms:W3CDTF">2015-08-13T10:26:42Z</dcterms:created>
  <dcterms:modified xsi:type="dcterms:W3CDTF">2025-10-28T13:44:49Z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0x01010052FB6F169984164DB61E357FF3F48045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